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Foreca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3" fontId="0" fillId="3" borderId="0" pivotButton="0" quotePrefix="0" xfId="0"/>
    <xf numFmtId="3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cash-flow-forecast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forecast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Forecast - six months of receipts and payments. Work out each month's closing balance;</t>
        </is>
      </c>
    </row>
    <row r="5">
      <c r="A5" s="2" t="inlineStr">
        <is>
          <t>each month opens with the previous month's closing balance. Then find the lowest point in the period.</t>
        </is>
      </c>
    </row>
    <row r="6">
      <c r="A6" s="2" t="n"/>
    </row>
    <row r="7">
      <c r="A7" s="2" t="inlineStr">
        <is>
          <t>The tutorial: https://www.datahubpro.co.uk/tutorials/cash-flow-forecast-excel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  <col width="12" customWidth="1" min="7" max="7"/>
  </cols>
  <sheetData>
    <row r="1">
      <c r="A1" s="4" t="inlineStr">
        <is>
          <t>Month</t>
        </is>
      </c>
      <c r="B1" s="4" t="inlineStr">
        <is>
          <t>Opening</t>
        </is>
      </c>
      <c r="C1" s="4" t="inlineStr">
        <is>
          <t>Receipts</t>
        </is>
      </c>
      <c r="D1" s="4" t="inlineStr">
        <is>
          <t>Payments</t>
        </is>
      </c>
      <c r="E1" s="4" t="inlineStr">
        <is>
          <t>Your turn: Closing</t>
        </is>
      </c>
      <c r="F1" s="4" t="inlineStr">
        <is>
          <t>Check</t>
        </is>
      </c>
      <c r="G1" s="4" t="inlineStr">
        <is>
          <t>Answer (live formula)</t>
        </is>
      </c>
    </row>
    <row r="2">
      <c r="A2" t="inlineStr">
        <is>
          <t>Jan 2027</t>
        </is>
      </c>
      <c r="B2" s="5" t="n">
        <v>15000</v>
      </c>
      <c r="C2" s="5" t="n">
        <v>42000</v>
      </c>
      <c r="D2" s="5" t="n">
        <v>45500</v>
      </c>
      <c r="E2" s="6" t="n"/>
      <c r="F2">
        <f>IF(E2="","",IF(ABS(E2-G2)&lt;0.0005,"Correct","Try again"))</f>
        <v/>
      </c>
      <c r="G2" s="7">
        <f>B2+C2-D2</f>
        <v/>
      </c>
    </row>
    <row r="3">
      <c r="A3" t="inlineStr">
        <is>
          <t>Feb 2027</t>
        </is>
      </c>
      <c r="B3" s="5">
        <f>G2</f>
        <v/>
      </c>
      <c r="C3" s="5" t="n">
        <v>38500</v>
      </c>
      <c r="D3" s="5" t="n">
        <v>44000</v>
      </c>
      <c r="E3" s="6" t="n"/>
      <c r="F3">
        <f>IF(E3="","",IF(ABS(E3-G3)&lt;0.0005,"Correct","Try again"))</f>
        <v/>
      </c>
      <c r="G3" s="7">
        <f>B3+C3-D3</f>
        <v/>
      </c>
    </row>
    <row r="4">
      <c r="A4" t="inlineStr">
        <is>
          <t>Mar 2027</t>
        </is>
      </c>
      <c r="B4" s="5">
        <f>G3</f>
        <v/>
      </c>
      <c r="C4" s="5" t="n">
        <v>51000</v>
      </c>
      <c r="D4" s="5" t="n">
        <v>46200</v>
      </c>
      <c r="E4" s="6" t="n"/>
      <c r="F4">
        <f>IF(E4="","",IF(ABS(E4-G4)&lt;0.0005,"Correct","Try again"))</f>
        <v/>
      </c>
      <c r="G4" s="7">
        <f>B4+C4-D4</f>
        <v/>
      </c>
    </row>
    <row r="5">
      <c r="A5" t="inlineStr">
        <is>
          <t>Apr 2027</t>
        </is>
      </c>
      <c r="B5" s="5">
        <f>G4</f>
        <v/>
      </c>
      <c r="C5" s="5" t="n">
        <v>47500</v>
      </c>
      <c r="D5" s="5" t="n">
        <v>49800</v>
      </c>
      <c r="E5" s="6" t="n"/>
      <c r="F5">
        <f>IF(E5="","",IF(ABS(E5-G5)&lt;0.0005,"Correct","Try again"))</f>
        <v/>
      </c>
      <c r="G5" s="7">
        <f>B5+C5-D5</f>
        <v/>
      </c>
    </row>
    <row r="6">
      <c r="A6" t="inlineStr">
        <is>
          <t>May 2027</t>
        </is>
      </c>
      <c r="B6" s="5">
        <f>G5</f>
        <v/>
      </c>
      <c r="C6" s="5" t="n">
        <v>39000</v>
      </c>
      <c r="D6" s="5" t="n">
        <v>43100</v>
      </c>
      <c r="E6" s="6" t="n"/>
      <c r="F6">
        <f>IF(E6="","",IF(ABS(E6-G6)&lt;0.0005,"Correct","Try again"))</f>
        <v/>
      </c>
      <c r="G6" s="7">
        <f>B6+C6-D6</f>
        <v/>
      </c>
    </row>
    <row r="7">
      <c r="A7" t="inlineStr">
        <is>
          <t>Jun 2027</t>
        </is>
      </c>
      <c r="B7" s="5">
        <f>G6</f>
        <v/>
      </c>
      <c r="C7" s="5" t="n">
        <v>55000</v>
      </c>
      <c r="D7" s="5" t="n">
        <v>47900</v>
      </c>
      <c r="E7" s="6" t="n"/>
      <c r="F7">
        <f>IF(E7="","",IF(ABS(E7-G7)&lt;0.0005,"Correct","Try again"))</f>
        <v/>
      </c>
      <c r="G7" s="7">
        <f>B7+C7-D7</f>
        <v/>
      </c>
    </row>
    <row r="9">
      <c r="A9" t="inlineStr">
        <is>
          <t>Lowest closing balance</t>
        </is>
      </c>
      <c r="E9" s="6" t="n"/>
      <c r="F9">
        <f>IF(E9="","",IF(ABS(E9-G9)&lt;0.0005,"Correct","Try again"))</f>
        <v/>
      </c>
      <c r="G9" s="7">
        <f>MIN(G2:G7)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Cash flow forecast practice workbook</dc:title>
  <dcterms:created xsi:type="dcterms:W3CDTF">2026-10-13T00:00:00Z</dcterms:created>
  <dcterms:modified xsi:type="dcterms:W3CDTF">2026-10-26T08:57:39Z</dcterms:modified>
</cp:coreProperties>
</file>