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Deman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EF3C7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4" fontId="0" fillId="3" borderId="0" pivotButton="0" quotePrefix="0" xfId="0"/>
    <xf numFmtId="4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tutorials/exponential-smoothing-excel" TargetMode="External" Id="rId1" /><Relationship Type="http://schemas.openxmlformats.org/officeDocument/2006/relationships/hyperlink" Target="https://www.datahubpro.co.uk/t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Exponential smoothing practice workbook</t>
        </is>
      </c>
    </row>
    <row r="2">
      <c r="A2" s="2" t="n"/>
    </row>
    <row r="3">
      <c r="A3" s="2" t="inlineStr">
        <is>
          <t>Type your own formula in each yellow cell. The Check column tells you when it matches the green answer.</t>
        </is>
      </c>
    </row>
    <row r="4">
      <c r="A4" s="2" t="inlineStr">
        <is>
          <t>Demand - smooth twelve weeks of demand with alpha in cell H1, then read next week's forecast.</t>
        </is>
      </c>
    </row>
    <row r="5">
      <c r="A5" s="2" t="inlineStr">
        <is>
          <t>The first smoothed value is the first actual. Each one after is alpha x this week + (1 - alpha) x last smoothed.</t>
        </is>
      </c>
    </row>
    <row r="6">
      <c r="A6" s="2" t="inlineStr">
        <is>
          <t>Change alpha in H1 and watch the green answers react: higher alpha follows the data more closely.</t>
        </is>
      </c>
    </row>
    <row r="7">
      <c r="A7" s="2" t="n"/>
    </row>
    <row r="8">
      <c r="A8" s="2" t="inlineStr">
        <is>
          <t>The tutorial: https://www.datahubpro.co.uk/tutorials/exponential-smoothing-excel</t>
        </is>
      </c>
    </row>
    <row r="9">
      <c r="A9" s="2" t="inlineStr">
        <is>
          <t>Want this on your own spreadsheet? Upload it at https://www.datahubpro.co.uk/try (free, no sign-up)</t>
        </is>
      </c>
    </row>
    <row r="10">
      <c r="A10" s="2" t="n"/>
    </row>
    <row r="11">
      <c r="A11" s="3" t="inlineStr">
        <is>
          <t>Made with DataHub Pro</t>
        </is>
      </c>
    </row>
  </sheetData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8" customWidth="1" min="3" max="3"/>
    <col width="10" customWidth="1" min="4" max="4"/>
    <col width="12" customWidth="1" min="5" max="5"/>
    <col width="3" customWidth="1" min="6" max="6"/>
    <col width="20" customWidth="1" min="7" max="7"/>
    <col width="10" customWidth="1" min="8" max="8"/>
  </cols>
  <sheetData>
    <row r="1">
      <c r="A1" s="4" t="inlineStr">
        <is>
          <t>Week</t>
        </is>
      </c>
      <c r="B1" s="4" t="inlineStr">
        <is>
          <t>Demand</t>
        </is>
      </c>
      <c r="C1" s="4" t="inlineStr">
        <is>
          <t>Your turn: Smoothed</t>
        </is>
      </c>
      <c r="D1" s="4" t="inlineStr">
        <is>
          <t>Check</t>
        </is>
      </c>
      <c r="E1" s="4" t="inlineStr">
        <is>
          <t>Answer (live formula)</t>
        </is>
      </c>
      <c r="G1" t="inlineStr">
        <is>
          <t>Alpha</t>
        </is>
      </c>
      <c r="H1" s="5" t="n">
        <v>0.3</v>
      </c>
    </row>
    <row r="2">
      <c r="A2" t="n">
        <v>1</v>
      </c>
      <c r="B2" t="n">
        <v>120</v>
      </c>
      <c r="C2" s="6" t="n"/>
      <c r="D2">
        <f>IF(C2="","",IF(ABS(C2-E2)&lt;0.0005,"Correct","Try again"))</f>
        <v/>
      </c>
      <c r="E2" s="7">
        <f>B2</f>
        <v/>
      </c>
    </row>
    <row r="3">
      <c r="A3" t="n">
        <v>2</v>
      </c>
      <c r="B3" t="n">
        <v>132</v>
      </c>
      <c r="C3" s="6" t="n"/>
      <c r="D3">
        <f>IF(C3="","",IF(ABS(C3-E3)&lt;0.0005,"Correct","Try again"))</f>
        <v/>
      </c>
      <c r="E3" s="7">
        <f>$H$1*B3+(1-$H$1)*E2</f>
        <v/>
      </c>
      <c r="G3" t="inlineStr">
        <is>
          <t>Forecast for week 13</t>
        </is>
      </c>
      <c r="H3" s="7">
        <f>E13</f>
        <v/>
      </c>
    </row>
    <row r="4">
      <c r="A4" t="n">
        <v>3</v>
      </c>
      <c r="B4" t="n">
        <v>101</v>
      </c>
      <c r="C4" s="6" t="n"/>
      <c r="D4">
        <f>IF(C4="","",IF(ABS(C4-E4)&lt;0.0005,"Correct","Try again"))</f>
        <v/>
      </c>
      <c r="E4" s="7">
        <f>$H$1*B4+(1-$H$1)*E3</f>
        <v/>
      </c>
    </row>
    <row r="5">
      <c r="A5" t="n">
        <v>4</v>
      </c>
      <c r="B5" t="n">
        <v>134</v>
      </c>
      <c r="C5" s="6" t="n"/>
      <c r="D5">
        <f>IF(C5="","",IF(ABS(C5-E5)&lt;0.0005,"Correct","Try again"))</f>
        <v/>
      </c>
      <c r="E5" s="7">
        <f>$H$1*B5+(1-$H$1)*E4</f>
        <v/>
      </c>
    </row>
    <row r="6">
      <c r="A6" t="n">
        <v>5</v>
      </c>
      <c r="B6" t="n">
        <v>90</v>
      </c>
      <c r="C6" s="6" t="n"/>
      <c r="D6">
        <f>IF(C6="","",IF(ABS(C6-E6)&lt;0.0005,"Correct","Try again"))</f>
        <v/>
      </c>
      <c r="E6" s="7">
        <f>$H$1*B6+(1-$H$1)*E5</f>
        <v/>
      </c>
    </row>
    <row r="7">
      <c r="A7" t="n">
        <v>6</v>
      </c>
      <c r="B7" t="n">
        <v>110</v>
      </c>
      <c r="C7" s="6" t="n"/>
      <c r="D7">
        <f>IF(C7="","",IF(ABS(C7-E7)&lt;0.0005,"Correct","Try again"))</f>
        <v/>
      </c>
      <c r="E7" s="7">
        <f>$H$1*B7+(1-$H$1)*E6</f>
        <v/>
      </c>
    </row>
    <row r="8">
      <c r="A8" t="n">
        <v>7</v>
      </c>
      <c r="B8" t="n">
        <v>140</v>
      </c>
      <c r="C8" s="6" t="n"/>
      <c r="D8">
        <f>IF(C8="","",IF(ABS(C8-E8)&lt;0.0005,"Correct","Try again"))</f>
        <v/>
      </c>
      <c r="E8" s="7">
        <f>$H$1*B8+(1-$H$1)*E7</f>
        <v/>
      </c>
    </row>
    <row r="9">
      <c r="A9" t="n">
        <v>8</v>
      </c>
      <c r="B9" t="n">
        <v>125</v>
      </c>
      <c r="C9" s="6" t="n"/>
      <c r="D9">
        <f>IF(C9="","",IF(ABS(C9-E9)&lt;0.0005,"Correct","Try again"))</f>
        <v/>
      </c>
      <c r="E9" s="7">
        <f>$H$1*B9+(1-$H$1)*E8</f>
        <v/>
      </c>
    </row>
    <row r="10">
      <c r="A10" t="n">
        <v>9</v>
      </c>
      <c r="B10" t="n">
        <v>118</v>
      </c>
      <c r="C10" s="6" t="n"/>
      <c r="D10">
        <f>IF(C10="","",IF(ABS(C10-E10)&lt;0.0005,"Correct","Try again"))</f>
        <v/>
      </c>
      <c r="E10" s="7">
        <f>$H$1*B10+(1-$H$1)*E9</f>
        <v/>
      </c>
    </row>
    <row r="11">
      <c r="A11" t="n">
        <v>10</v>
      </c>
      <c r="B11" t="n">
        <v>136</v>
      </c>
      <c r="C11" s="6" t="n"/>
      <c r="D11">
        <f>IF(C11="","",IF(ABS(C11-E11)&lt;0.0005,"Correct","Try again"))</f>
        <v/>
      </c>
      <c r="E11" s="7">
        <f>$H$1*B11+(1-$H$1)*E10</f>
        <v/>
      </c>
    </row>
    <row r="12">
      <c r="A12" t="n">
        <v>11</v>
      </c>
      <c r="B12" t="n">
        <v>129</v>
      </c>
      <c r="C12" s="6" t="n"/>
      <c r="D12">
        <f>IF(C12="","",IF(ABS(C12-E12)&lt;0.0005,"Correct","Try again"))</f>
        <v/>
      </c>
      <c r="E12" s="7">
        <f>$H$1*B12+(1-$H$1)*E11</f>
        <v/>
      </c>
    </row>
    <row r="13">
      <c r="A13" t="n">
        <v>12</v>
      </c>
      <c r="B13" t="n">
        <v>142</v>
      </c>
      <c r="C13" s="6" t="n"/>
      <c r="D13">
        <f>IF(C13="","",IF(ABS(C13-E13)&lt;0.0005,"Correct","Try again"))</f>
        <v/>
      </c>
      <c r="E13" s="7">
        <f>$H$1*B13+(1-$H$1)*E12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DataHub Pro</dc:creator>
  <dc:title>Exponential smoothing practice workbook</dc:title>
  <dcterms:created xsi:type="dcterms:W3CDTF">2026-10-13T00:00:00Z</dcterms:created>
  <dcterms:modified xsi:type="dcterms:W3CDTF">2026-10-26T08:57:39Z</dcterms:modified>
</cp:coreProperties>
</file>