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Budget vs act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3" fontId="0" fillId="3" borderId="0" pivotButton="0" quotePrefix="0" xfId="0"/>
    <xf numFmtId="3" fontId="0" fillId="4" borderId="0" pivotButton="0" quotePrefix="0" xfId="0"/>
    <xf numFmtId="164" fontId="0" fillId="3" borderId="0" pivotButton="0" quotePrefix="0" xfId="0"/>
    <xf numFmtId="164" fontId="0" fillId="4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variance-percentage-in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Variance %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Budget vs actual - the variance, the variance % and whether each line is favourable or adverse.</t>
        </is>
      </c>
    </row>
    <row r="5">
      <c r="A5" s="2" t="inlineStr">
        <is>
          <t>Income is good when it beats budget; a cost is good when it comes in under. Column B says which each line is.</t>
        </is>
      </c>
    </row>
    <row r="6">
      <c r="A6" s="2" t="n"/>
    </row>
    <row r="7">
      <c r="A7" s="2" t="inlineStr">
        <is>
          <t>The tutorial: https://www.datahubpro.co.uk/tutorials/variance-percentage-in-excel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10" customWidth="1" min="3" max="3"/>
    <col width="10" customWidth="1" min="4" max="4"/>
    <col width="16" customWidth="1" min="5" max="5"/>
    <col width="9" customWidth="1" min="6" max="6"/>
    <col width="12" customWidth="1" min="7" max="7"/>
    <col width="16" customWidth="1" min="8" max="8"/>
    <col width="9" customWidth="1" min="9" max="9"/>
    <col width="12" customWidth="1" min="10" max="10"/>
    <col width="14" customWidth="1" min="11" max="11"/>
    <col width="9" customWidth="1" min="12" max="12"/>
    <col width="14" customWidth="1" min="13" max="13"/>
  </cols>
  <sheetData>
    <row r="1">
      <c r="A1" s="4" t="inlineStr">
        <is>
          <t>Line</t>
        </is>
      </c>
      <c r="B1" s="4" t="inlineStr">
        <is>
          <t>Type</t>
        </is>
      </c>
      <c r="C1" s="4" t="inlineStr">
        <is>
          <t>Budget</t>
        </is>
      </c>
      <c r="D1" s="4" t="inlineStr">
        <is>
          <t>Actual</t>
        </is>
      </c>
      <c r="E1" s="4" t="inlineStr">
        <is>
          <t>Your turn: Variance</t>
        </is>
      </c>
      <c r="F1" s="4" t="inlineStr">
        <is>
          <t>Check</t>
        </is>
      </c>
      <c r="G1" s="4" t="inlineStr">
        <is>
          <t>Answer (live formula)</t>
        </is>
      </c>
      <c r="H1" s="4" t="inlineStr">
        <is>
          <t>Your turn: Variance %</t>
        </is>
      </c>
      <c r="I1" s="4" t="inlineStr">
        <is>
          <t>Check</t>
        </is>
      </c>
      <c r="J1" s="4" t="inlineStr">
        <is>
          <t>Answer (live formula)</t>
        </is>
      </c>
      <c r="K1" s="4" t="inlineStr">
        <is>
          <t>Your turn: F or A</t>
        </is>
      </c>
      <c r="L1" s="4" t="inlineStr">
        <is>
          <t>Check</t>
        </is>
      </c>
      <c r="M1" s="4" t="inlineStr">
        <is>
          <t>Answer (live formula)</t>
        </is>
      </c>
    </row>
    <row r="2">
      <c r="A2" t="inlineStr">
        <is>
          <t>Product sales</t>
        </is>
      </c>
      <c r="B2" t="inlineStr">
        <is>
          <t>Income</t>
        </is>
      </c>
      <c r="C2" s="5" t="n">
        <v>120000</v>
      </c>
      <c r="D2" s="5" t="n">
        <v>131400</v>
      </c>
      <c r="E2" s="6" t="n"/>
      <c r="F2">
        <f>IF(E2="","",IF(ABS(E2-G2)&lt;0.0005,"Correct","Try again"))</f>
        <v/>
      </c>
      <c r="G2" s="7">
        <f>D2-C2</f>
        <v/>
      </c>
      <c r="H2" s="8" t="n"/>
      <c r="I2">
        <f>IF(H2="","",IF(ABS(H2-J2)&lt;0.0005,"Correct","Try again"))</f>
        <v/>
      </c>
      <c r="J2" s="9">
        <f>IF(C2=0,"",(D2-C2)/ABS(C2))</f>
        <v/>
      </c>
      <c r="K2" s="10" t="n"/>
      <c r="L2">
        <f>IF(K2="","",IF(K2=M2,"Correct","Try again"))</f>
        <v/>
      </c>
      <c r="M2" s="11">
        <f>IF(D2=C2,"On budget",IF((D2&gt;C2)=(B2="Income"),"Favourable","Adverse"))</f>
        <v/>
      </c>
    </row>
    <row r="3">
      <c r="A3" t="inlineStr">
        <is>
          <t>Services</t>
        </is>
      </c>
      <c r="B3" t="inlineStr">
        <is>
          <t>Income</t>
        </is>
      </c>
      <c r="C3" s="5" t="n">
        <v>45000</v>
      </c>
      <c r="D3" s="5" t="n">
        <v>41850</v>
      </c>
      <c r="E3" s="6" t="n"/>
      <c r="F3">
        <f>IF(E3="","",IF(ABS(E3-G3)&lt;0.0005,"Correct","Try again"))</f>
        <v/>
      </c>
      <c r="G3" s="7">
        <f>D3-C3</f>
        <v/>
      </c>
      <c r="H3" s="8" t="n"/>
      <c r="I3">
        <f>IF(H3="","",IF(ABS(H3-J3)&lt;0.0005,"Correct","Try again"))</f>
        <v/>
      </c>
      <c r="J3" s="9">
        <f>IF(C3=0,"",(D3-C3)/ABS(C3))</f>
        <v/>
      </c>
      <c r="K3" s="10" t="n"/>
      <c r="L3">
        <f>IF(K3="","",IF(K3=M3,"Correct","Try again"))</f>
        <v/>
      </c>
      <c r="M3" s="11">
        <f>IF(D3=C3,"On budget",IF((D3&gt;C3)=(B3="Income"),"Favourable","Adverse"))</f>
        <v/>
      </c>
    </row>
    <row r="4">
      <c r="A4" t="inlineStr">
        <is>
          <t>Salaries</t>
        </is>
      </c>
      <c r="B4" t="inlineStr">
        <is>
          <t>Cost</t>
        </is>
      </c>
      <c r="C4" s="5" t="n">
        <v>62000</v>
      </c>
      <c r="D4" s="5" t="n">
        <v>63900</v>
      </c>
      <c r="E4" s="6" t="n"/>
      <c r="F4">
        <f>IF(E4="","",IF(ABS(E4-G4)&lt;0.0005,"Correct","Try again"))</f>
        <v/>
      </c>
      <c r="G4" s="7">
        <f>D4-C4</f>
        <v/>
      </c>
      <c r="H4" s="8" t="n"/>
      <c r="I4">
        <f>IF(H4="","",IF(ABS(H4-J4)&lt;0.0005,"Correct","Try again"))</f>
        <v/>
      </c>
      <c r="J4" s="9">
        <f>IF(C4=0,"",(D4-C4)/ABS(C4))</f>
        <v/>
      </c>
      <c r="K4" s="10" t="n"/>
      <c r="L4">
        <f>IF(K4="","",IF(K4=M4,"Correct","Try again"))</f>
        <v/>
      </c>
      <c r="M4" s="11">
        <f>IF(D4=C4,"On budget",IF((D4&gt;C4)=(B4="Income"),"Favourable","Adverse"))</f>
        <v/>
      </c>
    </row>
    <row r="5">
      <c r="A5" t="inlineStr">
        <is>
          <t>Marketing</t>
        </is>
      </c>
      <c r="B5" t="inlineStr">
        <is>
          <t>Cost</t>
        </is>
      </c>
      <c r="C5" s="5" t="n">
        <v>15000</v>
      </c>
      <c r="D5" s="5" t="n">
        <v>12600</v>
      </c>
      <c r="E5" s="6" t="n"/>
      <c r="F5">
        <f>IF(E5="","",IF(ABS(E5-G5)&lt;0.0005,"Correct","Try again"))</f>
        <v/>
      </c>
      <c r="G5" s="7">
        <f>D5-C5</f>
        <v/>
      </c>
      <c r="H5" s="8" t="n"/>
      <c r="I5">
        <f>IF(H5="","",IF(ABS(H5-J5)&lt;0.0005,"Correct","Try again"))</f>
        <v/>
      </c>
      <c r="J5" s="9">
        <f>IF(C5=0,"",(D5-C5)/ABS(C5))</f>
        <v/>
      </c>
      <c r="K5" s="10" t="n"/>
      <c r="L5">
        <f>IF(K5="","",IF(K5=M5,"Correct","Try again"))</f>
        <v/>
      </c>
      <c r="M5" s="11">
        <f>IF(D5=C5,"On budget",IF((D5&gt;C5)=(B5="Income"),"Favourable","Adverse"))</f>
        <v/>
      </c>
    </row>
    <row r="6">
      <c r="A6" t="inlineStr">
        <is>
          <t>Software</t>
        </is>
      </c>
      <c r="B6" t="inlineStr">
        <is>
          <t>Cost</t>
        </is>
      </c>
      <c r="C6" s="5" t="n">
        <v>4800</v>
      </c>
      <c r="D6" s="5" t="n">
        <v>4800</v>
      </c>
      <c r="E6" s="6" t="n"/>
      <c r="F6">
        <f>IF(E6="","",IF(ABS(E6-G6)&lt;0.0005,"Correct","Try again"))</f>
        <v/>
      </c>
      <c r="G6" s="7">
        <f>D6-C6</f>
        <v/>
      </c>
      <c r="H6" s="8" t="n"/>
      <c r="I6">
        <f>IF(H6="","",IF(ABS(H6-J6)&lt;0.0005,"Correct","Try again"))</f>
        <v/>
      </c>
      <c r="J6" s="9">
        <f>IF(C6=0,"",(D6-C6)/ABS(C6))</f>
        <v/>
      </c>
      <c r="K6" s="10" t="n"/>
      <c r="L6">
        <f>IF(K6="","",IF(K6=M6,"Correct","Try again"))</f>
        <v/>
      </c>
      <c r="M6" s="11">
        <f>IF(D6=C6,"On budget",IF((D6&gt;C6)=(B6="Income"),"Favourable","Adverse"))</f>
        <v/>
      </c>
    </row>
    <row r="7">
      <c r="A7" t="inlineStr">
        <is>
          <t>Rent</t>
        </is>
      </c>
      <c r="B7" t="inlineStr">
        <is>
          <t>Cost</t>
        </is>
      </c>
      <c r="C7" s="5" t="n">
        <v>9000</v>
      </c>
      <c r="D7" s="5" t="n">
        <v>9000</v>
      </c>
      <c r="E7" s="6" t="n"/>
      <c r="F7">
        <f>IF(E7="","",IF(ABS(E7-G7)&lt;0.0005,"Correct","Try again"))</f>
        <v/>
      </c>
      <c r="G7" s="7">
        <f>D7-C7</f>
        <v/>
      </c>
      <c r="H7" s="8" t="n"/>
      <c r="I7">
        <f>IF(H7="","",IF(ABS(H7-J7)&lt;0.0005,"Correct","Try again"))</f>
        <v/>
      </c>
      <c r="J7" s="9">
        <f>IF(C7=0,"",(D7-C7)/ABS(C7))</f>
        <v/>
      </c>
      <c r="K7" s="10" t="n"/>
      <c r="L7">
        <f>IF(K7="","",IF(K7=M7,"Correct","Try again"))</f>
        <v/>
      </c>
      <c r="M7" s="11">
        <f>IF(D7=C7,"On budget",IF((D7&gt;C7)=(B7="Income"),"Favourable","Adverse"))</f>
        <v/>
      </c>
    </row>
    <row r="10">
      <c r="A10" t="inlineStr">
        <is>
          <t>Dividing by ABS(budget) keeps the sign right if a budget line is ever negative.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Variance % practice workbook</dc:title>
  <dcterms:created xsi:type="dcterms:W3CDTF">2026-10-13T00:00:00Z</dcterms:created>
  <dcterms:modified xsi:type="dcterms:W3CDTF">2026-10-26T08:57:39Z</dcterms:modified>
</cp:coreProperties>
</file>