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4A2E86"/>
      <sz val="16"/>
    </font>
    <font>
      <i val="1"/>
      <color rgb="006B7280"/>
    </font>
    <font>
      <b val="1"/>
    </font>
    <font>
      <b val="1"/>
      <color rgb="00FFFFFF"/>
      <sz val="11"/>
    </font>
    <font>
      <b val="1"/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4A2E86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3" fontId="0" fillId="0" borderId="0" pivotButton="0" quotePrefix="0" xfId="0"/>
    <xf numFmtId="164" fontId="0" fillId="0" borderId="0" pivotButton="0" quotePrefix="0" xfId="0"/>
    <xf numFmtId="1" fontId="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ry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 outlineLevelCol="0"/>
  <cols>
    <col width="96" customWidth="1" min="1" max="1"/>
  </cols>
  <sheetData>
    <row r="1">
      <c r="A1" s="1" t="inlineStr">
        <is>
          <t>Budget vs Actual Template</t>
        </is>
      </c>
    </row>
    <row r="2">
      <c r="A2" s="2" t="inlineStr">
        <is>
          <t>Free template by DataHub Pro · datahubpro.co.uk · hello@datahubpro.co.uk</t>
        </is>
      </c>
    </row>
    <row r="3"/>
    <row r="4">
      <c r="A4" s="3" t="inlineStr">
        <is>
          <t>Track budget against actual spend by category. Enter your budget and actuals and the template computes variance, variance % and flags overspend automatically. Sample data included.</t>
        </is>
      </c>
    </row>
    <row r="5"/>
    <row r="6">
      <c r="A6" s="4" t="inlineStr">
        <is>
          <t>How to use it</t>
        </is>
      </c>
    </row>
    <row r="7">
      <c r="A7" s="3" t="inlineStr">
        <is>
          <t>•  On the Budget sheet, list categories with a Budget and an Actual figure.</t>
        </is>
      </c>
    </row>
    <row r="8">
      <c r="A8" s="3" t="inlineStr">
        <is>
          <t>•  Variance and Variance % calculate themselves; over-budget rows turn red.</t>
        </is>
      </c>
    </row>
    <row r="9">
      <c r="A9" s="3" t="inlineStr">
        <is>
          <t>•  The Summary sheet totals budget, actual and variance and counts categories over budget.</t>
        </is>
      </c>
    </row>
    <row r="10">
      <c r="A10" s="3" t="inlineStr">
        <is>
          <t>•  Plain formulas only; works in Excel 2016+ and 365.</t>
        </is>
      </c>
    </row>
    <row r="11"/>
    <row r="12">
      <c r="A12" s="2" t="inlineStr">
        <is>
          <t>If you found this useful, the full DataHub Pro platform does this on every spreadsheet you upload — try it free at datahubpro.co.uk/try</t>
        </is>
      </c>
    </row>
    <row r="14">
      <c r="A14" s="2" t="inlineStr">
        <is>
          <t>▶ Build this automatically from your own file — https://www.datahubpro.co.uk/try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12" r:id="rId2"/>
    <hyperlink xmlns:r="http://schemas.openxmlformats.org/officeDocument/2006/relationships" ref="A14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5" t="inlineStr">
        <is>
          <t>Category</t>
        </is>
      </c>
      <c r="B1" s="5" t="inlineStr">
        <is>
          <t>Budget</t>
        </is>
      </c>
      <c r="C1" s="5" t="inlineStr">
        <is>
          <t>Actual</t>
        </is>
      </c>
      <c r="D1" s="5" t="inlineStr">
        <is>
          <t>Variance</t>
        </is>
      </c>
      <c r="E1" s="5" t="inlineStr">
        <is>
          <t>Variance %</t>
        </is>
      </c>
    </row>
    <row r="2">
      <c r="A2" s="6" t="inlineStr">
        <is>
          <t>Salaries</t>
        </is>
      </c>
      <c r="B2" s="7" t="n">
        <v>42000</v>
      </c>
      <c r="C2" s="7" t="n">
        <v>43500</v>
      </c>
      <c r="D2" s="7">
        <f>C2-B2</f>
        <v/>
      </c>
      <c r="E2" s="8">
        <f>IF(B2=0,"",(C2-B2)/B2)</f>
        <v/>
      </c>
    </row>
    <row r="3">
      <c r="A3" s="6" t="inlineStr">
        <is>
          <t>Marketing</t>
        </is>
      </c>
      <c r="B3" s="7" t="n">
        <v>12000</v>
      </c>
      <c r="C3" s="7" t="n">
        <v>15200</v>
      </c>
      <c r="D3" s="7">
        <f>C3-B3</f>
        <v/>
      </c>
      <c r="E3" s="8">
        <f>IF(B3=0,"",(C3-B3)/B3)</f>
        <v/>
      </c>
    </row>
    <row r="4">
      <c r="A4" s="6" t="inlineStr">
        <is>
          <t>Software &amp; tools</t>
        </is>
      </c>
      <c r="B4" s="7" t="n">
        <v>3500</v>
      </c>
      <c r="C4" s="7" t="n">
        <v>3100</v>
      </c>
      <c r="D4" s="7">
        <f>C4-B4</f>
        <v/>
      </c>
      <c r="E4" s="8">
        <f>IF(B4=0,"",(C4-B4)/B4)</f>
        <v/>
      </c>
    </row>
    <row r="5">
      <c r="A5" s="6" t="inlineStr">
        <is>
          <t>Office &amp; rent</t>
        </is>
      </c>
      <c r="B5" s="7" t="n">
        <v>8000</v>
      </c>
      <c r="C5" s="7" t="n">
        <v>8000</v>
      </c>
      <c r="D5" s="7">
        <f>C5-B5</f>
        <v/>
      </c>
      <c r="E5" s="8">
        <f>IF(B5=0,"",(C5-B5)/B5)</f>
        <v/>
      </c>
    </row>
    <row r="6">
      <c r="A6" s="6" t="inlineStr">
        <is>
          <t>Travel</t>
        </is>
      </c>
      <c r="B6" s="7" t="n">
        <v>2500</v>
      </c>
      <c r="C6" s="7" t="n">
        <v>1800</v>
      </c>
      <c r="D6" s="7">
        <f>C6-B6</f>
        <v/>
      </c>
      <c r="E6" s="8">
        <f>IF(B6=0,"",(C6-B6)/B6)</f>
        <v/>
      </c>
    </row>
    <row r="7">
      <c r="A7" s="6" t="inlineStr">
        <is>
          <t>Contractors</t>
        </is>
      </c>
      <c r="B7" s="7" t="n">
        <v>9000</v>
      </c>
      <c r="C7" s="7" t="n">
        <v>11200</v>
      </c>
      <c r="D7" s="7">
        <f>C7-B7</f>
        <v/>
      </c>
      <c r="E7" s="8">
        <f>IF(B7=0,"",(C7-B7)/B7)</f>
        <v/>
      </c>
    </row>
    <row r="8">
      <c r="A8" s="6" t="inlineStr">
        <is>
          <t>Equipment</t>
        </is>
      </c>
      <c r="B8" s="7" t="n">
        <v>4000</v>
      </c>
      <c r="C8" s="7" t="n">
        <v>2600</v>
      </c>
      <c r="D8" s="7">
        <f>C8-B8</f>
        <v/>
      </c>
      <c r="E8" s="8">
        <f>IF(B8=0,"",(C8-B8)/B8)</f>
        <v/>
      </c>
    </row>
    <row r="9">
      <c r="A9" s="6" t="inlineStr">
        <is>
          <t>Training</t>
        </is>
      </c>
      <c r="B9" s="7" t="n">
        <v>1500</v>
      </c>
      <c r="C9" s="7" t="n">
        <v>900</v>
      </c>
      <c r="D9" s="7">
        <f>C9-B9</f>
        <v/>
      </c>
      <c r="E9" s="8">
        <f>IF(B9=0,"",(C9-B9)/B9)</f>
        <v/>
      </c>
    </row>
    <row r="10">
      <c r="A10" s="6" t="inlineStr">
        <is>
          <t>Utilities</t>
        </is>
      </c>
      <c r="B10" s="7" t="n">
        <v>1200</v>
      </c>
      <c r="C10" s="7" t="n">
        <v>1350</v>
      </c>
      <c r="D10" s="7">
        <f>C10-B10</f>
        <v/>
      </c>
      <c r="E10" s="8">
        <f>IF(B10=0,"",(C10-B10)/B10)</f>
        <v/>
      </c>
    </row>
    <row r="11">
      <c r="A11" s="6" t="inlineStr">
        <is>
          <t>Misc</t>
        </is>
      </c>
      <c r="B11" s="7" t="n">
        <v>1000</v>
      </c>
      <c r="C11" s="7" t="n">
        <v>1750</v>
      </c>
      <c r="D11" s="7">
        <f>C11-B11</f>
        <v/>
      </c>
      <c r="E11" s="8">
        <f>IF(B11=0,"",(C11-B11)/B11)</f>
        <v/>
      </c>
    </row>
  </sheetData>
  <conditionalFormatting sqref="D2:D11">
    <cfRule type="expression" priority="1" dxfId="0">
      <formula>$C2&gt;$B2</formula>
    </cfRule>
    <cfRule type="expression" priority="2" dxfId="1">
      <formula>$C2&lt;$B2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 outlineLevelCol="0"/>
  <cols>
    <col width="26" customWidth="1" min="1" max="1"/>
    <col width="16" customWidth="1" min="2" max="2"/>
  </cols>
  <sheetData>
    <row r="1">
      <c r="A1" s="1" t="inlineStr">
        <is>
          <t>Budget Summary</t>
        </is>
      </c>
    </row>
    <row r="2"/>
    <row r="3">
      <c r="A3" s="4" t="inlineStr">
        <is>
          <t>Total budget</t>
        </is>
      </c>
      <c r="B3" s="9">
        <f>SUM(Budget!B2:B11)</f>
        <v/>
      </c>
    </row>
    <row r="4">
      <c r="A4" s="4" t="inlineStr">
        <is>
          <t>Total actual</t>
        </is>
      </c>
      <c r="B4" s="9">
        <f>SUM(Budget!C2:C11)</f>
        <v/>
      </c>
    </row>
    <row r="5">
      <c r="A5" s="4" t="inlineStr">
        <is>
          <t>Total variance</t>
        </is>
      </c>
      <c r="B5" s="9">
        <f>SUM(Budget!D2:D11)</f>
        <v/>
      </c>
    </row>
    <row r="6">
      <c r="A6" s="4" t="inlineStr">
        <is>
          <t>% of budget used</t>
        </is>
      </c>
      <c r="B6" s="10">
        <f>SUM(Budget!C2:C11)/SUM(Budget!B2:B11)</f>
        <v/>
      </c>
    </row>
    <row r="7">
      <c r="A7" s="4" t="inlineStr">
        <is>
          <t>Categories over budget</t>
        </is>
      </c>
      <c r="B7" s="11">
        <f>SUMPRODUCT(--(Budget!C2:C11&gt;Budget!B2:B11))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2026-07-05T11:16:06Z</dcterms:created>
  <dcterms:modified xmlns:dcterms="http://purl.org/dc/terms/" xmlns:xsi="http://www.w3.org/2001/XMLSchema-instance" xsi:type="dcterms:W3CDTF">2026-07-05T11:16:06Z</dcterms:modified>
</cp:coreProperties>
</file>