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Sales" sheetId="2" state="visible" r:id="rId2"/>
    <sheet xmlns:r="http://schemas.openxmlformats.org/officeDocument/2006/relationships" name="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6">
    <font>
      <name val="Calibri"/>
      <family val="2"/>
      <color theme="1"/>
      <sz val="11"/>
      <scheme val="minor"/>
    </font>
    <font>
      <b val="1"/>
      <color rgb="004A2E86"/>
      <sz val="16"/>
    </font>
    <font>
      <i val="1"/>
      <color rgb="006B7280"/>
    </font>
    <font>
      <b val="1"/>
    </font>
    <font>
      <b val="1"/>
      <color rgb="00FFFFFF"/>
      <sz val="11"/>
    </font>
    <font>
      <b val="1"/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4A2E86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ry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 outlineLevelCol="0"/>
  <cols>
    <col width="96" customWidth="1" min="1" max="1"/>
  </cols>
  <sheetData>
    <row r="1">
      <c r="A1" s="1" t="inlineStr">
        <is>
          <t>Sales Dashboard Template</t>
        </is>
      </c>
    </row>
    <row r="2">
      <c r="A2" s="2" t="inlineStr">
        <is>
          <t>Free template by DataHub Pro · datahubpro.co.uk · hello@datahubpro.co.uk</t>
        </is>
      </c>
    </row>
    <row r="3"/>
    <row r="4">
      <c r="A4" s="3" t="inlineStr">
        <is>
          <t>A sales dashboard driven by a transactions table. Enter deals (date, rep, region, product, amount) and the Dashboard summarises totals by region, rep and product with formulas. Sample data included.</t>
        </is>
      </c>
    </row>
    <row r="5"/>
    <row r="6">
      <c r="A6" s="4" t="inlineStr">
        <is>
          <t>How to use it</t>
        </is>
      </c>
    </row>
    <row r="7">
      <c r="A7" s="3" t="inlineStr">
        <is>
          <t>•  On the Sales sheet, add one row per deal: Date, Rep, Region, Product, Amount.</t>
        </is>
      </c>
    </row>
    <row r="8">
      <c r="A8" s="3" t="inlineStr">
        <is>
          <t>•  The Dashboard sheet aggregates with SUMIF/COUNTIF/AVERAGEIF — no PivotTable needed.</t>
        </is>
      </c>
    </row>
    <row r="9">
      <c r="A9" s="3" t="inlineStr">
        <is>
          <t>•  Ranges are sized for 500 rows; add deals and the dashboard updates.</t>
        </is>
      </c>
    </row>
    <row r="10">
      <c r="A10" s="3" t="inlineStr">
        <is>
          <t>•  Plain formulas, no macros — Excel 2016+, 365.</t>
        </is>
      </c>
    </row>
    <row r="11"/>
    <row r="12">
      <c r="A12" s="2" t="inlineStr">
        <is>
          <t>If you found this useful, the full DataHub Pro platform does this on every spreadsheet you upload — try it free at datahubpro.co.uk/try</t>
        </is>
      </c>
    </row>
    <row r="14">
      <c r="A14" s="2" t="inlineStr">
        <is>
          <t>▶ Build this automatically from your own file — https://www.datahubpro.co.uk/try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12" r:id="rId2"/>
    <hyperlink xmlns:r="http://schemas.openxmlformats.org/officeDocument/2006/relationships" ref="A14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selection activeCell="A1" sqref="A1"/>
    </sheetView>
  </sheetViews>
  <sheetFormatPr baseColWidth="8" defaultRowHeight="15" outlineLevelCol="0"/>
  <cols>
    <col width="12" customWidth="1" min="1" max="1"/>
    <col width="10" customWidth="1" min="2" max="2"/>
    <col width="10" customWidth="1" min="3" max="3"/>
    <col width="12" customWidth="1" min="4" max="4"/>
    <col width="11" customWidth="1" min="5" max="5"/>
  </cols>
  <sheetData>
    <row r="1">
      <c r="A1" s="5" t="inlineStr">
        <is>
          <t>Date</t>
        </is>
      </c>
      <c r="B1" s="5" t="inlineStr">
        <is>
          <t>Rep</t>
        </is>
      </c>
      <c r="C1" s="5" t="inlineStr">
        <is>
          <t>Region</t>
        </is>
      </c>
      <c r="D1" s="5" t="inlineStr">
        <is>
          <t>Product</t>
        </is>
      </c>
      <c r="E1" s="5" t="inlineStr">
        <is>
          <t>Amount</t>
        </is>
      </c>
    </row>
    <row r="2">
      <c r="A2" s="6" t="n">
        <v>46129</v>
      </c>
      <c r="B2" s="7" t="inlineStr">
        <is>
          <t>Ben</t>
        </is>
      </c>
      <c r="C2" s="7" t="inlineStr">
        <is>
          <t>West</t>
        </is>
      </c>
      <c r="D2" s="7" t="inlineStr">
        <is>
          <t>Enterprise</t>
        </is>
      </c>
      <c r="E2" s="8" t="n">
        <v>500</v>
      </c>
    </row>
    <row r="3">
      <c r="A3" s="6" t="n">
        <v>46097</v>
      </c>
      <c r="B3" s="7" t="inlineStr">
        <is>
          <t>Ava</t>
        </is>
      </c>
      <c r="C3" s="7" t="inlineStr">
        <is>
          <t>East</t>
        </is>
      </c>
      <c r="D3" s="7" t="inlineStr">
        <is>
          <t>Enterprise</t>
        </is>
      </c>
      <c r="E3" s="8" t="n">
        <v>500</v>
      </c>
    </row>
    <row r="4">
      <c r="A4" s="6" t="n">
        <v>46204</v>
      </c>
      <c r="B4" s="7" t="inlineStr">
        <is>
          <t>Ben</t>
        </is>
      </c>
      <c r="C4" s="7" t="inlineStr">
        <is>
          <t>North</t>
        </is>
      </c>
      <c r="D4" s="7" t="inlineStr">
        <is>
          <t>Basic</t>
        </is>
      </c>
      <c r="E4" s="8" t="n">
        <v>900</v>
      </c>
    </row>
    <row r="5">
      <c r="A5" s="6" t="n">
        <v>46141</v>
      </c>
      <c r="B5" s="7" t="inlineStr">
        <is>
          <t>Ava</t>
        </is>
      </c>
      <c r="C5" s="7" t="inlineStr">
        <is>
          <t>South</t>
        </is>
      </c>
      <c r="D5" s="7" t="inlineStr">
        <is>
          <t>Basic</t>
        </is>
      </c>
      <c r="E5" s="8" t="n">
        <v>2400</v>
      </c>
    </row>
    <row r="6">
      <c r="A6" s="6" t="n">
        <v>46142</v>
      </c>
      <c r="B6" s="7" t="inlineStr">
        <is>
          <t>Ava</t>
        </is>
      </c>
      <c r="C6" s="7" t="inlineStr">
        <is>
          <t>North</t>
        </is>
      </c>
      <c r="D6" s="7" t="inlineStr">
        <is>
          <t>Basic</t>
        </is>
      </c>
      <c r="E6" s="8" t="n">
        <v>4900</v>
      </c>
    </row>
    <row r="7">
      <c r="A7" s="6" t="n">
        <v>46168</v>
      </c>
      <c r="B7" s="7" t="inlineStr">
        <is>
          <t>Ava</t>
        </is>
      </c>
      <c r="C7" s="7" t="inlineStr">
        <is>
          <t>West</t>
        </is>
      </c>
      <c r="D7" s="7" t="inlineStr">
        <is>
          <t>Basic</t>
        </is>
      </c>
      <c r="E7" s="8" t="n">
        <v>1500</v>
      </c>
    </row>
    <row r="8">
      <c r="A8" s="6" t="n">
        <v>46093</v>
      </c>
      <c r="B8" s="7" t="inlineStr">
        <is>
          <t>Ben</t>
        </is>
      </c>
      <c r="C8" s="7" t="inlineStr">
        <is>
          <t>East</t>
        </is>
      </c>
      <c r="D8" s="7" t="inlineStr">
        <is>
          <t>Pro</t>
        </is>
      </c>
      <c r="E8" s="8" t="n">
        <v>1500</v>
      </c>
    </row>
    <row r="9">
      <c r="A9" s="6" t="n">
        <v>46157</v>
      </c>
      <c r="B9" s="7" t="inlineStr">
        <is>
          <t>Ava</t>
        </is>
      </c>
      <c r="C9" s="7" t="inlineStr">
        <is>
          <t>East</t>
        </is>
      </c>
      <c r="D9" s="7" t="inlineStr">
        <is>
          <t>Enterprise</t>
        </is>
      </c>
      <c r="E9" s="8" t="n">
        <v>1500</v>
      </c>
    </row>
    <row r="10">
      <c r="A10" s="6" t="n">
        <v>46175</v>
      </c>
      <c r="B10" s="7" t="inlineStr">
        <is>
          <t>Ben</t>
        </is>
      </c>
      <c r="C10" s="7" t="inlineStr">
        <is>
          <t>North</t>
        </is>
      </c>
      <c r="D10" s="7" t="inlineStr">
        <is>
          <t>Enterprise</t>
        </is>
      </c>
      <c r="E10" s="8" t="n">
        <v>2400</v>
      </c>
    </row>
    <row r="11">
      <c r="A11" s="6" t="n">
        <v>46169</v>
      </c>
      <c r="B11" s="7" t="inlineStr">
        <is>
          <t>Ben</t>
        </is>
      </c>
      <c r="C11" s="7" t="inlineStr">
        <is>
          <t>East</t>
        </is>
      </c>
      <c r="D11" s="7" t="inlineStr">
        <is>
          <t>Basic</t>
        </is>
      </c>
      <c r="E11" s="8" t="n">
        <v>2400</v>
      </c>
    </row>
    <row r="12">
      <c r="A12" s="6" t="n">
        <v>46179</v>
      </c>
      <c r="B12" s="7" t="inlineStr">
        <is>
          <t>Ava</t>
        </is>
      </c>
      <c r="C12" s="7" t="inlineStr">
        <is>
          <t>North</t>
        </is>
      </c>
      <c r="D12" s="7" t="inlineStr">
        <is>
          <t>Enterprise</t>
        </is>
      </c>
      <c r="E12" s="8" t="n">
        <v>1500</v>
      </c>
    </row>
    <row r="13">
      <c r="A13" s="6" t="n">
        <v>46151</v>
      </c>
      <c r="B13" s="7" t="inlineStr">
        <is>
          <t>Dan</t>
        </is>
      </c>
      <c r="C13" s="7" t="inlineStr">
        <is>
          <t>East</t>
        </is>
      </c>
      <c r="D13" s="7" t="inlineStr">
        <is>
          <t>Pro</t>
        </is>
      </c>
      <c r="E13" s="8" t="n">
        <v>2400</v>
      </c>
    </row>
    <row r="14">
      <c r="A14" s="6" t="n">
        <v>46206</v>
      </c>
      <c r="B14" s="7" t="inlineStr">
        <is>
          <t>Dan</t>
        </is>
      </c>
      <c r="C14" s="7" t="inlineStr">
        <is>
          <t>East</t>
        </is>
      </c>
      <c r="D14" s="7" t="inlineStr">
        <is>
          <t>Pro</t>
        </is>
      </c>
      <c r="E14" s="8" t="n">
        <v>1500</v>
      </c>
    </row>
    <row r="15">
      <c r="A15" s="6" t="n">
        <v>46189</v>
      </c>
      <c r="B15" s="7" t="inlineStr">
        <is>
          <t>Ben</t>
        </is>
      </c>
      <c r="C15" s="7" t="inlineStr">
        <is>
          <t>South</t>
        </is>
      </c>
      <c r="D15" s="7" t="inlineStr">
        <is>
          <t>Basic</t>
        </is>
      </c>
      <c r="E15" s="8" t="n">
        <v>2400</v>
      </c>
    </row>
    <row r="16">
      <c r="A16" s="6" t="n">
        <v>46126</v>
      </c>
      <c r="B16" s="7" t="inlineStr">
        <is>
          <t>Dan</t>
        </is>
      </c>
      <c r="C16" s="7" t="inlineStr">
        <is>
          <t>East</t>
        </is>
      </c>
      <c r="D16" s="7" t="inlineStr">
        <is>
          <t>Enterprise</t>
        </is>
      </c>
      <c r="E16" s="8" t="n">
        <v>900</v>
      </c>
    </row>
    <row r="17">
      <c r="A17" s="6" t="n">
        <v>46124</v>
      </c>
      <c r="B17" s="7" t="inlineStr">
        <is>
          <t>Ava</t>
        </is>
      </c>
      <c r="C17" s="7" t="inlineStr">
        <is>
          <t>North</t>
        </is>
      </c>
      <c r="D17" s="7" t="inlineStr">
        <is>
          <t>Enterprise</t>
        </is>
      </c>
      <c r="E17" s="8" t="n">
        <v>900</v>
      </c>
    </row>
    <row r="18">
      <c r="A18" s="6" t="n">
        <v>46109</v>
      </c>
      <c r="B18" s="7" t="inlineStr">
        <is>
          <t>Cara</t>
        </is>
      </c>
      <c r="C18" s="7" t="inlineStr">
        <is>
          <t>South</t>
        </is>
      </c>
      <c r="D18" s="7" t="inlineStr">
        <is>
          <t>Pro</t>
        </is>
      </c>
      <c r="E18" s="8" t="n">
        <v>900</v>
      </c>
    </row>
    <row r="19">
      <c r="A19" s="6" t="n">
        <v>46093</v>
      </c>
      <c r="B19" s="7" t="inlineStr">
        <is>
          <t>Ava</t>
        </is>
      </c>
      <c r="C19" s="7" t="inlineStr">
        <is>
          <t>East</t>
        </is>
      </c>
      <c r="D19" s="7" t="inlineStr">
        <is>
          <t>Pro</t>
        </is>
      </c>
      <c r="E19" s="8" t="n">
        <v>4900</v>
      </c>
    </row>
    <row r="20">
      <c r="A20" s="6" t="n">
        <v>46132</v>
      </c>
      <c r="B20" s="7" t="inlineStr">
        <is>
          <t>Dan</t>
        </is>
      </c>
      <c r="C20" s="7" t="inlineStr">
        <is>
          <t>West</t>
        </is>
      </c>
      <c r="D20" s="7" t="inlineStr">
        <is>
          <t>Basic</t>
        </is>
      </c>
      <c r="E20" s="8" t="n">
        <v>1500</v>
      </c>
    </row>
    <row r="21">
      <c r="A21" s="6" t="n">
        <v>46099</v>
      </c>
      <c r="B21" s="7" t="inlineStr">
        <is>
          <t>Cara</t>
        </is>
      </c>
      <c r="C21" s="7" t="inlineStr">
        <is>
          <t>West</t>
        </is>
      </c>
      <c r="D21" s="7" t="inlineStr">
        <is>
          <t>Enterprise</t>
        </is>
      </c>
      <c r="E21" s="8" t="n">
        <v>4900</v>
      </c>
    </row>
    <row r="22">
      <c r="A22" s="6" t="n">
        <v>46096</v>
      </c>
      <c r="B22" s="7" t="inlineStr">
        <is>
          <t>Ava</t>
        </is>
      </c>
      <c r="C22" s="7" t="inlineStr">
        <is>
          <t>East</t>
        </is>
      </c>
      <c r="D22" s="7" t="inlineStr">
        <is>
          <t>Enterprise</t>
        </is>
      </c>
      <c r="E22" s="8" t="n">
        <v>2400</v>
      </c>
    </row>
    <row r="23">
      <c r="A23" s="6" t="n">
        <v>46175</v>
      </c>
      <c r="B23" s="7" t="inlineStr">
        <is>
          <t>Dan</t>
        </is>
      </c>
      <c r="C23" s="7" t="inlineStr">
        <is>
          <t>East</t>
        </is>
      </c>
      <c r="D23" s="7" t="inlineStr">
        <is>
          <t>Enterprise</t>
        </is>
      </c>
      <c r="E23" s="8" t="n">
        <v>900</v>
      </c>
    </row>
    <row r="24">
      <c r="A24" s="6" t="n">
        <v>46201</v>
      </c>
      <c r="B24" s="7" t="inlineStr">
        <is>
          <t>Cara</t>
        </is>
      </c>
      <c r="C24" s="7" t="inlineStr">
        <is>
          <t>North</t>
        </is>
      </c>
      <c r="D24" s="7" t="inlineStr">
        <is>
          <t>Pro</t>
        </is>
      </c>
      <c r="E24" s="8" t="n">
        <v>4900</v>
      </c>
    </row>
    <row r="25">
      <c r="A25" s="6" t="n">
        <v>46109</v>
      </c>
      <c r="B25" s="7" t="inlineStr">
        <is>
          <t>Ava</t>
        </is>
      </c>
      <c r="C25" s="7" t="inlineStr">
        <is>
          <t>West</t>
        </is>
      </c>
      <c r="D25" s="7" t="inlineStr">
        <is>
          <t>Basic</t>
        </is>
      </c>
      <c r="E25" s="8" t="n">
        <v>1500</v>
      </c>
    </row>
    <row r="26">
      <c r="A26" s="6" t="n">
        <v>46186</v>
      </c>
      <c r="B26" s="7" t="inlineStr">
        <is>
          <t>Cara</t>
        </is>
      </c>
      <c r="C26" s="7" t="inlineStr">
        <is>
          <t>South</t>
        </is>
      </c>
      <c r="D26" s="7" t="inlineStr">
        <is>
          <t>Enterprise</t>
        </is>
      </c>
      <c r="E26" s="8" t="n">
        <v>1500</v>
      </c>
    </row>
    <row r="27">
      <c r="A27" s="6" t="n">
        <v>46138</v>
      </c>
      <c r="B27" s="7" t="inlineStr">
        <is>
          <t>Dan</t>
        </is>
      </c>
      <c r="C27" s="7" t="inlineStr">
        <is>
          <t>West</t>
        </is>
      </c>
      <c r="D27" s="7" t="inlineStr">
        <is>
          <t>Basic</t>
        </is>
      </c>
      <c r="E27" s="8" t="n">
        <v>1500</v>
      </c>
    </row>
    <row r="28">
      <c r="A28" s="6" t="n">
        <v>46145</v>
      </c>
      <c r="B28" s="7" t="inlineStr">
        <is>
          <t>Dan</t>
        </is>
      </c>
      <c r="C28" s="7" t="inlineStr">
        <is>
          <t>East</t>
        </is>
      </c>
      <c r="D28" s="7" t="inlineStr">
        <is>
          <t>Basic</t>
        </is>
      </c>
      <c r="E28" s="8" t="n">
        <v>1500</v>
      </c>
    </row>
    <row r="29">
      <c r="A29" s="6" t="n">
        <v>46143</v>
      </c>
      <c r="B29" s="7" t="inlineStr">
        <is>
          <t>Cara</t>
        </is>
      </c>
      <c r="C29" s="7" t="inlineStr">
        <is>
          <t>West</t>
        </is>
      </c>
      <c r="D29" s="7" t="inlineStr">
        <is>
          <t>Pro</t>
        </is>
      </c>
      <c r="E29" s="8" t="n">
        <v>4900</v>
      </c>
    </row>
    <row r="30">
      <c r="A30" s="6" t="n">
        <v>46201</v>
      </c>
      <c r="B30" s="7" t="inlineStr">
        <is>
          <t>Dan</t>
        </is>
      </c>
      <c r="C30" s="7" t="inlineStr">
        <is>
          <t>South</t>
        </is>
      </c>
      <c r="D30" s="7" t="inlineStr">
        <is>
          <t>Basic</t>
        </is>
      </c>
      <c r="E30" s="8" t="n">
        <v>500</v>
      </c>
    </row>
    <row r="31">
      <c r="A31" s="6" t="n">
        <v>46110</v>
      </c>
      <c r="B31" s="7" t="inlineStr">
        <is>
          <t>Ben</t>
        </is>
      </c>
      <c r="C31" s="7" t="inlineStr">
        <is>
          <t>South</t>
        </is>
      </c>
      <c r="D31" s="7" t="inlineStr">
        <is>
          <t>Enterprise</t>
        </is>
      </c>
      <c r="E31" s="8" t="n">
        <v>1500</v>
      </c>
    </row>
    <row r="32">
      <c r="A32" s="6" t="n">
        <v>46089</v>
      </c>
      <c r="B32" s="7" t="inlineStr">
        <is>
          <t>Dan</t>
        </is>
      </c>
      <c r="C32" s="7" t="inlineStr">
        <is>
          <t>South</t>
        </is>
      </c>
      <c r="D32" s="7" t="inlineStr">
        <is>
          <t>Pro</t>
        </is>
      </c>
      <c r="E32" s="8" t="n">
        <v>4900</v>
      </c>
    </row>
    <row r="33">
      <c r="A33" s="6" t="n">
        <v>46088</v>
      </c>
      <c r="B33" s="7" t="inlineStr">
        <is>
          <t>Ben</t>
        </is>
      </c>
      <c r="C33" s="7" t="inlineStr">
        <is>
          <t>West</t>
        </is>
      </c>
      <c r="D33" s="7" t="inlineStr">
        <is>
          <t>Enterprise</t>
        </is>
      </c>
      <c r="E33" s="8" t="n">
        <v>4900</v>
      </c>
    </row>
    <row r="34">
      <c r="A34" s="6" t="n">
        <v>46166</v>
      </c>
      <c r="B34" s="7" t="inlineStr">
        <is>
          <t>Cara</t>
        </is>
      </c>
      <c r="C34" s="7" t="inlineStr">
        <is>
          <t>South</t>
        </is>
      </c>
      <c r="D34" s="7" t="inlineStr">
        <is>
          <t>Enterprise</t>
        </is>
      </c>
      <c r="E34" s="8" t="n">
        <v>1500</v>
      </c>
    </row>
    <row r="35">
      <c r="A35" s="6" t="n">
        <v>46153</v>
      </c>
      <c r="B35" s="7" t="inlineStr">
        <is>
          <t>Ava</t>
        </is>
      </c>
      <c r="C35" s="7" t="inlineStr">
        <is>
          <t>West</t>
        </is>
      </c>
      <c r="D35" s="7" t="inlineStr">
        <is>
          <t>Enterprise</t>
        </is>
      </c>
      <c r="E35" s="8" t="n">
        <v>1500</v>
      </c>
    </row>
    <row r="36">
      <c r="A36" s="6" t="n">
        <v>46159</v>
      </c>
      <c r="B36" s="7" t="inlineStr">
        <is>
          <t>Dan</t>
        </is>
      </c>
      <c r="C36" s="7" t="inlineStr">
        <is>
          <t>West</t>
        </is>
      </c>
      <c r="D36" s="7" t="inlineStr">
        <is>
          <t>Pro</t>
        </is>
      </c>
      <c r="E36" s="8" t="n">
        <v>900</v>
      </c>
    </row>
    <row r="37">
      <c r="A37" s="6" t="n">
        <v>46101</v>
      </c>
      <c r="B37" s="7" t="inlineStr">
        <is>
          <t>Dan</t>
        </is>
      </c>
      <c r="C37" s="7" t="inlineStr">
        <is>
          <t>West</t>
        </is>
      </c>
      <c r="D37" s="7" t="inlineStr">
        <is>
          <t>Basic</t>
        </is>
      </c>
      <c r="E37" s="8" t="n">
        <v>1500</v>
      </c>
    </row>
    <row r="38">
      <c r="A38" s="6" t="n">
        <v>46096</v>
      </c>
      <c r="B38" s="7" t="inlineStr">
        <is>
          <t>Ben</t>
        </is>
      </c>
      <c r="C38" s="7" t="inlineStr">
        <is>
          <t>West</t>
        </is>
      </c>
      <c r="D38" s="7" t="inlineStr">
        <is>
          <t>Basic</t>
        </is>
      </c>
      <c r="E38" s="8" t="n">
        <v>500</v>
      </c>
    </row>
    <row r="39">
      <c r="A39" s="6" t="n">
        <v>46131</v>
      </c>
      <c r="B39" s="7" t="inlineStr">
        <is>
          <t>Ava</t>
        </is>
      </c>
      <c r="C39" s="7" t="inlineStr">
        <is>
          <t>North</t>
        </is>
      </c>
      <c r="D39" s="7" t="inlineStr">
        <is>
          <t>Basic</t>
        </is>
      </c>
      <c r="E39" s="8" t="n">
        <v>2400</v>
      </c>
    </row>
    <row r="40">
      <c r="A40" s="6" t="n">
        <v>46107</v>
      </c>
      <c r="B40" s="7" t="inlineStr">
        <is>
          <t>Ava</t>
        </is>
      </c>
      <c r="C40" s="7" t="inlineStr">
        <is>
          <t>East</t>
        </is>
      </c>
      <c r="D40" s="7" t="inlineStr">
        <is>
          <t>Enterprise</t>
        </is>
      </c>
      <c r="E40" s="8" t="n">
        <v>500</v>
      </c>
    </row>
    <row r="41">
      <c r="A41" s="6" t="n">
        <v>46097</v>
      </c>
      <c r="B41" s="7" t="inlineStr">
        <is>
          <t>Ben</t>
        </is>
      </c>
      <c r="C41" s="7" t="inlineStr">
        <is>
          <t>West</t>
        </is>
      </c>
      <c r="D41" s="7" t="inlineStr">
        <is>
          <t>Basic</t>
        </is>
      </c>
      <c r="E41" s="8" t="n">
        <v>4900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 outlineLevelCol="0"/>
  <cols>
    <col width="20" customWidth="1" min="1" max="1"/>
    <col width="15" customWidth="1" min="2" max="2"/>
  </cols>
  <sheetData>
    <row r="1">
      <c r="A1" s="1" t="inlineStr">
        <is>
          <t>Sales Dashboard</t>
        </is>
      </c>
    </row>
    <row r="2"/>
    <row r="3">
      <c r="A3" s="4" t="inlineStr">
        <is>
          <t>Total sales</t>
        </is>
      </c>
      <c r="B3" s="9">
        <f>SUM(Sales!E2:E41)</f>
        <v/>
      </c>
    </row>
    <row r="4">
      <c r="A4" s="4" t="inlineStr">
        <is>
          <t>Deals</t>
        </is>
      </c>
      <c r="B4">
        <f>COUNT(Sales!E2:E41)</f>
        <v/>
      </c>
    </row>
    <row r="5">
      <c r="A5" s="4" t="inlineStr">
        <is>
          <t>Average deal</t>
        </is>
      </c>
      <c r="B5" s="9">
        <f>AVERAGE(Sales!E2:E41)</f>
        <v/>
      </c>
    </row>
    <row r="6"/>
    <row r="7">
      <c r="A7" s="5" t="inlineStr">
        <is>
          <t>By region</t>
        </is>
      </c>
      <c r="B7" s="5" t="n"/>
    </row>
    <row r="8">
      <c r="A8" t="inlineStr">
        <is>
          <t>North</t>
        </is>
      </c>
      <c r="B8" s="9">
        <f>SUMIF(Sales!C2:C41,"North",Sales!E2:E41)</f>
        <v/>
      </c>
    </row>
    <row r="9">
      <c r="A9" t="inlineStr">
        <is>
          <t>South</t>
        </is>
      </c>
      <c r="B9" s="9">
        <f>SUMIF(Sales!C2:C41,"South",Sales!E2:E41)</f>
        <v/>
      </c>
    </row>
    <row r="10">
      <c r="A10" t="inlineStr">
        <is>
          <t>East</t>
        </is>
      </c>
      <c r="B10" s="9">
        <f>SUMIF(Sales!C2:C41,"East",Sales!E2:E41)</f>
        <v/>
      </c>
    </row>
    <row r="11">
      <c r="A11" t="inlineStr">
        <is>
          <t>West</t>
        </is>
      </c>
      <c r="B11" s="9">
        <f>SUMIF(Sales!C2:C41,"West",Sales!E2:E41)</f>
        <v/>
      </c>
    </row>
    <row r="12"/>
    <row r="13">
      <c r="A13" s="5" t="inlineStr">
        <is>
          <t>By rep</t>
        </is>
      </c>
      <c r="B13" s="5" t="n"/>
    </row>
    <row r="14">
      <c r="A14" t="inlineStr">
        <is>
          <t>Ava</t>
        </is>
      </c>
      <c r="B14" s="9">
        <f>SUMIF(Sales!B2:B41,"Ava",Sales!E2:E41)</f>
        <v/>
      </c>
    </row>
    <row r="15">
      <c r="A15" t="inlineStr">
        <is>
          <t>Ben</t>
        </is>
      </c>
      <c r="B15" s="9">
        <f>SUMIF(Sales!B2:B41,"Ben",Sales!E2:E41)</f>
        <v/>
      </c>
    </row>
    <row r="16">
      <c r="A16" t="inlineStr">
        <is>
          <t>Cara</t>
        </is>
      </c>
      <c r="B16" s="9">
        <f>SUMIF(Sales!B2:B41,"Cara",Sales!E2:E41)</f>
        <v/>
      </c>
    </row>
    <row r="17">
      <c r="A17" t="inlineStr">
        <is>
          <t>Dan</t>
        </is>
      </c>
      <c r="B17" s="9">
        <f>SUMIF(Sales!B2:B41,"Dan",Sales!E2:E41)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2026-07-05T12:34:01Z</dcterms:created>
  <dcterms:modified xmlns:dcterms="http://purl.org/dc/terms/" xmlns:xsi="http://www.w3.org/2001/XMLSchema-instance" xsi:type="dcterms:W3CDTF">2026-07-05T12:34:01Z</dcterms:modified>
</cp:coreProperties>
</file>